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4880" windowHeight="7545"/>
  </bookViews>
  <sheets>
    <sheet name="Sheet1 (3)" sheetId="5" r:id="rId1"/>
  </sheets>
  <definedNames>
    <definedName name="_xlnm.Print_Titles" localSheetId="0">'Sheet1 (3)'!$5:$7</definedName>
  </definedNames>
  <calcPr calcId="145621"/>
</workbook>
</file>

<file path=xl/calcChain.xml><?xml version="1.0" encoding="utf-8"?>
<calcChain xmlns="http://schemas.openxmlformats.org/spreadsheetml/2006/main">
  <c r="G15" i="5" l="1"/>
  <c r="H15" i="5" l="1"/>
  <c r="H20" i="5" l="1"/>
  <c r="H11" i="5" l="1"/>
  <c r="H12" i="5"/>
  <c r="H10" i="5"/>
  <c r="G11" i="5"/>
  <c r="G12" i="5"/>
  <c r="G10" i="5"/>
  <c r="G22" i="5" l="1"/>
  <c r="G38" i="5"/>
  <c r="G45" i="5"/>
  <c r="H36" i="5"/>
  <c r="H38" i="5" l="1"/>
  <c r="H43" i="5" l="1"/>
  <c r="H44" i="5"/>
  <c r="H45" i="5"/>
  <c r="H42" i="5"/>
  <c r="H35" i="5"/>
  <c r="H37" i="5"/>
  <c r="G35" i="5"/>
  <c r="G37" i="5"/>
  <c r="H34" i="5"/>
  <c r="H32" i="5"/>
  <c r="G32" i="5"/>
  <c r="G31" i="5"/>
  <c r="H29" i="5"/>
  <c r="H23" i="5"/>
  <c r="G23" i="5"/>
  <c r="H22" i="5"/>
  <c r="H17" i="5"/>
  <c r="G29" i="5"/>
  <c r="G34" i="5"/>
  <c r="H16" i="5"/>
  <c r="G16" i="5"/>
  <c r="H14" i="5"/>
  <c r="G14" i="5"/>
</calcChain>
</file>

<file path=xl/sharedStrings.xml><?xml version="1.0" encoding="utf-8"?>
<sst xmlns="http://schemas.openxmlformats.org/spreadsheetml/2006/main" count="126" uniqueCount="99">
  <si>
    <t>Số TT</t>
  </si>
  <si>
    <t>Chỉ tiêu</t>
  </si>
  <si>
    <t>ĐVT</t>
  </si>
  <si>
    <t>A</t>
  </si>
  <si>
    <t>B</t>
  </si>
  <si>
    <t>C</t>
  </si>
  <si>
    <t xml:space="preserve">Thu, chi ngân sách Nhà nước </t>
  </si>
  <si>
    <t>Tỷ đồng</t>
  </si>
  <si>
    <t>2.1</t>
  </si>
  <si>
    <t>%</t>
  </si>
  <si>
    <t>2.2</t>
  </si>
  <si>
    <t>3.1</t>
  </si>
  <si>
    <t>3.2</t>
  </si>
  <si>
    <t>3.3</t>
  </si>
  <si>
    <t>4.1</t>
  </si>
  <si>
    <t>4.2</t>
  </si>
  <si>
    <t>4=3/1</t>
  </si>
  <si>
    <t>5=3/2</t>
  </si>
  <si>
    <t>Nghị quyết</t>
  </si>
  <si>
    <t xml:space="preserve">PHỤ LỤC </t>
  </si>
  <si>
    <t>(Kèm theo Báo cáo số:              /BC-UBND ngày          tháng 6 năm 2020 của UBND huyện)</t>
  </si>
  <si>
    <t>xã</t>
  </si>
  <si>
    <t>Giá trị sản xuất</t>
  </si>
  <si>
    <t>Giao thông nông thôn</t>
  </si>
  <si>
    <t>Km</t>
  </si>
  <si>
    <t>Điện, nước sinh hoạt</t>
  </si>
  <si>
    <t>Hộ sử dụng hệ thống cấp nước máy tập trung</t>
  </si>
  <si>
    <t>Tỷ lệ hộ sử dụng điện</t>
  </si>
  <si>
    <t>Tỷ lệ học sinh bỏ học (tiểu học)</t>
  </si>
  <si>
    <t>&lt;0,2</t>
  </si>
  <si>
    <t>Tỷ lệ học sinh bỏ học (THCS)</t>
  </si>
  <si>
    <t>&lt;1</t>
  </si>
  <si>
    <t>Tốt nghiệp THPT</t>
  </si>
  <si>
    <t>Trẻ 5 tuổi ra Mẫu giáo và 6 tuổi vào lớp 1</t>
  </si>
  <si>
    <t>Lĩnh vực giáo dục và đào tạo</t>
  </si>
  <si>
    <t>Lĩnh vực chăm sóc sức khỏe</t>
  </si>
  <si>
    <t>Tỷ lệ trẻ dưới 5 tuổi suy dinh dưỡng</t>
  </si>
  <si>
    <t>9,1</t>
  </si>
  <si>
    <t>Tỷ lệ người dân tham gia BHYT</t>
  </si>
  <si>
    <t>Lĩnh vực chính sách lao động việc làm an sinh xã hội</t>
  </si>
  <si>
    <t>người</t>
  </si>
  <si>
    <t>Lao động làm việc có thời hạn ở nước ngoài</t>
  </si>
  <si>
    <t>Giảm tỷ lệ hộ nghèo</t>
  </si>
  <si>
    <t>%/năm</t>
  </si>
  <si>
    <t>0,5</t>
  </si>
  <si>
    <t>Tỷ lệ lao động qua đào tạo</t>
  </si>
  <si>
    <t>Xây dựng nhà tình thương</t>
  </si>
  <si>
    <t>Căn</t>
  </si>
  <si>
    <t>Lĩnh vực quốc phòng an ninh, nội chính</t>
  </si>
  <si>
    <t>Tai nạn giao thông giảm cả về 03 mặt</t>
  </si>
  <si>
    <t>&lt;5</t>
  </si>
  <si>
    <t>Tỷ lệ điều tra khám phá án hình sự</t>
  </si>
  <si>
    <t>Tuyên thanh niên thi hành nghĩa vụ quân sự</t>
  </si>
  <si>
    <t>Tỷ lệ hòa giải cơ sở thành</t>
  </si>
  <si>
    <t>88,46</t>
  </si>
  <si>
    <t>9,18</t>
  </si>
  <si>
    <t>9,63</t>
  </si>
  <si>
    <t xml:space="preserve">
Thực hiện 
6 tháng đầu năm 2019</t>
  </si>
  <si>
    <t>0,06</t>
  </si>
  <si>
    <t>0,25</t>
  </si>
  <si>
    <t>Xây dựng Nông thôn mới</t>
  </si>
  <si>
    <t>Đạt chuẩn nông thôn mới</t>
  </si>
  <si>
    <t xml:space="preserve">Đạt 17 tiêu chí </t>
  </si>
  <si>
    <t>Giải quyết đơn thư khiếu nại tố cáo (thụ lý)</t>
  </si>
  <si>
    <t>1.1</t>
  </si>
  <si>
    <t>1.2</t>
  </si>
  <si>
    <t>1.3</t>
  </si>
  <si>
    <t>5.1</t>
  </si>
  <si>
    <t>5.2</t>
  </si>
  <si>
    <t>Tuyển lao động và giới thiệu việc làm</t>
  </si>
  <si>
    <t>60,93</t>
  </si>
  <si>
    <t>Ước 
thực hiện 
6 tháng năm 2020</t>
  </si>
  <si>
    <t>Cùng kỳ</t>
  </si>
  <si>
    <t>So sánh (%)</t>
  </si>
  <si>
    <t>I</t>
  </si>
  <si>
    <t>CÁC CHỈ TIÊU VỀ KINH TẾ</t>
  </si>
  <si>
    <t>Khu vực II: Công nghiệp - xây dựng</t>
  </si>
  <si>
    <t>Khu vực III: Dịch vụ</t>
  </si>
  <si>
    <t>II</t>
  </si>
  <si>
    <t>MỘT SỐ CHỈ TIÊU  KINH TẾ - XÃ HỘI CHỦ YẾU 6 THÁNG ĐẦU NĂM 2020</t>
  </si>
  <si>
    <t>4.3</t>
  </si>
  <si>
    <t>4.4</t>
  </si>
  <si>
    <t xml:space="preserve"> Tổng thu ngân sách</t>
  </si>
  <si>
    <t xml:space="preserve"> Tổng chi ngân sách</t>
  </si>
  <si>
    <t>CÁC CHỈ TIÊU VỀ VĂN HÓA XÃ HỘI</t>
  </si>
  <si>
    <t>1.4</t>
  </si>
  <si>
    <t>3.4</t>
  </si>
  <si>
    <t>3.5</t>
  </si>
  <si>
    <t>4.5</t>
  </si>
  <si>
    <t>Khu vực I: Nông lâm thủy sản</t>
  </si>
  <si>
    <t>Kéo giảm trật tự an toàn xã hội</t>
  </si>
  <si>
    <t>Trong đó thu ngân sách trên địa bàn</t>
  </si>
  <si>
    <t>Tăng 28 %</t>
  </si>
  <si>
    <t>4.6</t>
  </si>
  <si>
    <t>Không đạt</t>
  </si>
  <si>
    <t>Không giảm
 tăng cả 3 mặt</t>
  </si>
  <si>
    <t>Không giảm,
tăng so với cùng kỳ</t>
  </si>
  <si>
    <t>Cuối năm mới đánh giá toàn diện</t>
  </si>
  <si>
    <t>Nghị quyết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</si>
</sst>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0"/>
    <numFmt numFmtId="165" formatCode="_(* #,##0.0_);_(* \(#,##0.0\);_(* &quot;-&quot;??_);_(@_)"/>
    <numFmt numFmtId="166" formatCode="_(* #,##0.000_);_(* \(#,##0.000\);_(* &quot;-&quot;??_);_(@_)"/>
    <numFmt numFmtId="167" formatCode="_(* #,##0_);_(* \(#,##0\);_(* &quot;-&quot;??_);_(@_)"/>
  </numFmts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0" xfId="0" applyFont="1"/>
    <xf numFmtId="0" fontId="3" fillId="0" borderId="0" xfId="0" applyFont="1" applyFill="1" applyAlignment="1">
      <alignment vertical="center"/>
    </xf>
    <xf numFmtId="0" fontId="2" fillId="0" borderId="0" xfId="0" applyFont="1"/>
    <xf numFmtId="0" fontId="7" fillId="0" borderId="3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4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5" fillId="0" borderId="0" xfId="0" applyFont="1" applyFill="1"/>
    <xf numFmtId="164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167" fontId="3" fillId="0" borderId="2" xfId="1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/>
    </xf>
    <xf numFmtId="43" fontId="9" fillId="0" borderId="2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167" fontId="3" fillId="0" borderId="2" xfId="1" applyNumberFormat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66" fontId="3" fillId="0" borderId="2" xfId="1" applyNumberFormat="1" applyFont="1" applyBorder="1" applyAlignment="1">
      <alignment vertical="center"/>
    </xf>
    <xf numFmtId="43" fontId="3" fillId="0" borderId="2" xfId="1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" fontId="3" fillId="0" borderId="2" xfId="1" applyNumberFormat="1" applyFont="1" applyBorder="1" applyAlignment="1">
      <alignment vertical="center"/>
    </xf>
    <xf numFmtId="2" fontId="3" fillId="0" borderId="2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7" fontId="3" fillId="0" borderId="2" xfId="1" applyNumberFormat="1" applyFont="1" applyBorder="1" applyAlignment="1">
      <alignment vertical="center"/>
    </xf>
    <xf numFmtId="1" fontId="3" fillId="0" borderId="2" xfId="1" applyNumberFormat="1" applyFont="1" applyFill="1" applyBorder="1" applyAlignment="1">
      <alignment vertical="center"/>
    </xf>
    <xf numFmtId="165" fontId="3" fillId="0" borderId="2" xfId="1" applyNumberFormat="1" applyFont="1" applyFill="1" applyBorder="1" applyAlignment="1">
      <alignment vertical="center"/>
    </xf>
    <xf numFmtId="43" fontId="3" fillId="0" borderId="2" xfId="1" applyNumberFormat="1" applyFont="1" applyBorder="1" applyAlignment="1">
      <alignment horizontal="right" vertical="center"/>
    </xf>
    <xf numFmtId="2" fontId="3" fillId="0" borderId="2" xfId="1" applyNumberFormat="1" applyFont="1" applyBorder="1" applyAlignment="1">
      <alignment horizontal="right" vertical="center"/>
    </xf>
    <xf numFmtId="0" fontId="3" fillId="0" borderId="2" xfId="1" applyNumberFormat="1" applyFont="1" applyBorder="1" applyAlignment="1">
      <alignment vertical="center"/>
    </xf>
    <xf numFmtId="43" fontId="3" fillId="0" borderId="2" xfId="0" applyNumberFormat="1" applyFont="1" applyBorder="1" applyAlignment="1">
      <alignment vertical="center"/>
    </xf>
    <xf numFmtId="166" fontId="3" fillId="0" borderId="2" xfId="1" applyNumberFormat="1" applyFont="1" applyBorder="1" applyAlignment="1">
      <alignment horizontal="right" vertical="center"/>
    </xf>
    <xf numFmtId="166" fontId="3" fillId="0" borderId="2" xfId="1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2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vertical="center"/>
    </xf>
    <xf numFmtId="43" fontId="3" fillId="0" borderId="2" xfId="1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right" vertical="center" wrapText="1"/>
    </xf>
    <xf numFmtId="1" fontId="3" fillId="0" borderId="2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5" sqref="C5:C6"/>
    </sheetView>
  </sheetViews>
  <sheetFormatPr defaultRowHeight="15.75" x14ac:dyDescent="0.25"/>
  <cols>
    <col min="1" max="1" width="4.75" style="2" customWidth="1"/>
    <col min="2" max="2" width="40.5" style="3" customWidth="1"/>
    <col min="3" max="5" width="10.625" style="1" customWidth="1"/>
    <col min="6" max="6" width="13.625" style="1" customWidth="1"/>
    <col min="7" max="7" width="12.875" style="1" customWidth="1"/>
    <col min="8" max="8" width="16.875" style="1" customWidth="1"/>
    <col min="9" max="253" width="9" style="1"/>
    <col min="254" max="254" width="3.75" style="1" customWidth="1"/>
    <col min="255" max="255" width="35.25" style="1" customWidth="1"/>
    <col min="256" max="256" width="10.75" style="1" customWidth="1"/>
    <col min="257" max="261" width="11.875" style="1" customWidth="1"/>
    <col min="262" max="263" width="12.375" style="1" customWidth="1"/>
    <col min="264" max="509" width="9" style="1"/>
    <col min="510" max="510" width="3.75" style="1" customWidth="1"/>
    <col min="511" max="511" width="35.25" style="1" customWidth="1"/>
    <col min="512" max="512" width="10.75" style="1" customWidth="1"/>
    <col min="513" max="517" width="11.875" style="1" customWidth="1"/>
    <col min="518" max="519" width="12.375" style="1" customWidth="1"/>
    <col min="520" max="765" width="9" style="1"/>
    <col min="766" max="766" width="3.75" style="1" customWidth="1"/>
    <col min="767" max="767" width="35.25" style="1" customWidth="1"/>
    <col min="768" max="768" width="10.75" style="1" customWidth="1"/>
    <col min="769" max="773" width="11.875" style="1" customWidth="1"/>
    <col min="774" max="775" width="12.375" style="1" customWidth="1"/>
    <col min="776" max="1021" width="9" style="1"/>
    <col min="1022" max="1022" width="3.75" style="1" customWidth="1"/>
    <col min="1023" max="1023" width="35.25" style="1" customWidth="1"/>
    <col min="1024" max="1024" width="10.75" style="1" customWidth="1"/>
    <col min="1025" max="1029" width="11.875" style="1" customWidth="1"/>
    <col min="1030" max="1031" width="12.375" style="1" customWidth="1"/>
    <col min="1032" max="1277" width="9" style="1"/>
    <col min="1278" max="1278" width="3.75" style="1" customWidth="1"/>
    <col min="1279" max="1279" width="35.25" style="1" customWidth="1"/>
    <col min="1280" max="1280" width="10.75" style="1" customWidth="1"/>
    <col min="1281" max="1285" width="11.875" style="1" customWidth="1"/>
    <col min="1286" max="1287" width="12.375" style="1" customWidth="1"/>
    <col min="1288" max="1533" width="9" style="1"/>
    <col min="1534" max="1534" width="3.75" style="1" customWidth="1"/>
    <col min="1535" max="1535" width="35.25" style="1" customWidth="1"/>
    <col min="1536" max="1536" width="10.75" style="1" customWidth="1"/>
    <col min="1537" max="1541" width="11.875" style="1" customWidth="1"/>
    <col min="1542" max="1543" width="12.375" style="1" customWidth="1"/>
    <col min="1544" max="1789" width="9" style="1"/>
    <col min="1790" max="1790" width="3.75" style="1" customWidth="1"/>
    <col min="1791" max="1791" width="35.25" style="1" customWidth="1"/>
    <col min="1792" max="1792" width="10.75" style="1" customWidth="1"/>
    <col min="1793" max="1797" width="11.875" style="1" customWidth="1"/>
    <col min="1798" max="1799" width="12.375" style="1" customWidth="1"/>
    <col min="1800" max="2045" width="9" style="1"/>
    <col min="2046" max="2046" width="3.75" style="1" customWidth="1"/>
    <col min="2047" max="2047" width="35.25" style="1" customWidth="1"/>
    <col min="2048" max="2048" width="10.75" style="1" customWidth="1"/>
    <col min="2049" max="2053" width="11.875" style="1" customWidth="1"/>
    <col min="2054" max="2055" width="12.375" style="1" customWidth="1"/>
    <col min="2056" max="2301" width="9" style="1"/>
    <col min="2302" max="2302" width="3.75" style="1" customWidth="1"/>
    <col min="2303" max="2303" width="35.25" style="1" customWidth="1"/>
    <col min="2304" max="2304" width="10.75" style="1" customWidth="1"/>
    <col min="2305" max="2309" width="11.875" style="1" customWidth="1"/>
    <col min="2310" max="2311" width="12.375" style="1" customWidth="1"/>
    <col min="2312" max="2557" width="9" style="1"/>
    <col min="2558" max="2558" width="3.75" style="1" customWidth="1"/>
    <col min="2559" max="2559" width="35.25" style="1" customWidth="1"/>
    <col min="2560" max="2560" width="10.75" style="1" customWidth="1"/>
    <col min="2561" max="2565" width="11.875" style="1" customWidth="1"/>
    <col min="2566" max="2567" width="12.375" style="1" customWidth="1"/>
    <col min="2568" max="2813" width="9" style="1"/>
    <col min="2814" max="2814" width="3.75" style="1" customWidth="1"/>
    <col min="2815" max="2815" width="35.25" style="1" customWidth="1"/>
    <col min="2816" max="2816" width="10.75" style="1" customWidth="1"/>
    <col min="2817" max="2821" width="11.875" style="1" customWidth="1"/>
    <col min="2822" max="2823" width="12.375" style="1" customWidth="1"/>
    <col min="2824" max="3069" width="9" style="1"/>
    <col min="3070" max="3070" width="3.75" style="1" customWidth="1"/>
    <col min="3071" max="3071" width="35.25" style="1" customWidth="1"/>
    <col min="3072" max="3072" width="10.75" style="1" customWidth="1"/>
    <col min="3073" max="3077" width="11.875" style="1" customWidth="1"/>
    <col min="3078" max="3079" width="12.375" style="1" customWidth="1"/>
    <col min="3080" max="3325" width="9" style="1"/>
    <col min="3326" max="3326" width="3.75" style="1" customWidth="1"/>
    <col min="3327" max="3327" width="35.25" style="1" customWidth="1"/>
    <col min="3328" max="3328" width="10.75" style="1" customWidth="1"/>
    <col min="3329" max="3333" width="11.875" style="1" customWidth="1"/>
    <col min="3334" max="3335" width="12.375" style="1" customWidth="1"/>
    <col min="3336" max="3581" width="9" style="1"/>
    <col min="3582" max="3582" width="3.75" style="1" customWidth="1"/>
    <col min="3583" max="3583" width="35.25" style="1" customWidth="1"/>
    <col min="3584" max="3584" width="10.75" style="1" customWidth="1"/>
    <col min="3585" max="3589" width="11.875" style="1" customWidth="1"/>
    <col min="3590" max="3591" width="12.375" style="1" customWidth="1"/>
    <col min="3592" max="3837" width="9" style="1"/>
    <col min="3838" max="3838" width="3.75" style="1" customWidth="1"/>
    <col min="3839" max="3839" width="35.25" style="1" customWidth="1"/>
    <col min="3840" max="3840" width="10.75" style="1" customWidth="1"/>
    <col min="3841" max="3845" width="11.875" style="1" customWidth="1"/>
    <col min="3846" max="3847" width="12.375" style="1" customWidth="1"/>
    <col min="3848" max="4093" width="9" style="1"/>
    <col min="4094" max="4094" width="3.75" style="1" customWidth="1"/>
    <col min="4095" max="4095" width="35.25" style="1" customWidth="1"/>
    <col min="4096" max="4096" width="10.75" style="1" customWidth="1"/>
    <col min="4097" max="4101" width="11.875" style="1" customWidth="1"/>
    <col min="4102" max="4103" width="12.375" style="1" customWidth="1"/>
    <col min="4104" max="4349" width="9" style="1"/>
    <col min="4350" max="4350" width="3.75" style="1" customWidth="1"/>
    <col min="4351" max="4351" width="35.25" style="1" customWidth="1"/>
    <col min="4352" max="4352" width="10.75" style="1" customWidth="1"/>
    <col min="4353" max="4357" width="11.875" style="1" customWidth="1"/>
    <col min="4358" max="4359" width="12.375" style="1" customWidth="1"/>
    <col min="4360" max="4605" width="9" style="1"/>
    <col min="4606" max="4606" width="3.75" style="1" customWidth="1"/>
    <col min="4607" max="4607" width="35.25" style="1" customWidth="1"/>
    <col min="4608" max="4608" width="10.75" style="1" customWidth="1"/>
    <col min="4609" max="4613" width="11.875" style="1" customWidth="1"/>
    <col min="4614" max="4615" width="12.375" style="1" customWidth="1"/>
    <col min="4616" max="4861" width="9" style="1"/>
    <col min="4862" max="4862" width="3.75" style="1" customWidth="1"/>
    <col min="4863" max="4863" width="35.25" style="1" customWidth="1"/>
    <col min="4864" max="4864" width="10.75" style="1" customWidth="1"/>
    <col min="4865" max="4869" width="11.875" style="1" customWidth="1"/>
    <col min="4870" max="4871" width="12.375" style="1" customWidth="1"/>
    <col min="4872" max="5117" width="9" style="1"/>
    <col min="5118" max="5118" width="3.75" style="1" customWidth="1"/>
    <col min="5119" max="5119" width="35.25" style="1" customWidth="1"/>
    <col min="5120" max="5120" width="10.75" style="1" customWidth="1"/>
    <col min="5121" max="5125" width="11.875" style="1" customWidth="1"/>
    <col min="5126" max="5127" width="12.375" style="1" customWidth="1"/>
    <col min="5128" max="5373" width="9" style="1"/>
    <col min="5374" max="5374" width="3.75" style="1" customWidth="1"/>
    <col min="5375" max="5375" width="35.25" style="1" customWidth="1"/>
    <col min="5376" max="5376" width="10.75" style="1" customWidth="1"/>
    <col min="5377" max="5381" width="11.875" style="1" customWidth="1"/>
    <col min="5382" max="5383" width="12.375" style="1" customWidth="1"/>
    <col min="5384" max="5629" width="9" style="1"/>
    <col min="5630" max="5630" width="3.75" style="1" customWidth="1"/>
    <col min="5631" max="5631" width="35.25" style="1" customWidth="1"/>
    <col min="5632" max="5632" width="10.75" style="1" customWidth="1"/>
    <col min="5633" max="5637" width="11.875" style="1" customWidth="1"/>
    <col min="5638" max="5639" width="12.375" style="1" customWidth="1"/>
    <col min="5640" max="5885" width="9" style="1"/>
    <col min="5886" max="5886" width="3.75" style="1" customWidth="1"/>
    <col min="5887" max="5887" width="35.25" style="1" customWidth="1"/>
    <col min="5888" max="5888" width="10.75" style="1" customWidth="1"/>
    <col min="5889" max="5893" width="11.875" style="1" customWidth="1"/>
    <col min="5894" max="5895" width="12.375" style="1" customWidth="1"/>
    <col min="5896" max="6141" width="9" style="1"/>
    <col min="6142" max="6142" width="3.75" style="1" customWidth="1"/>
    <col min="6143" max="6143" width="35.25" style="1" customWidth="1"/>
    <col min="6144" max="6144" width="10.75" style="1" customWidth="1"/>
    <col min="6145" max="6149" width="11.875" style="1" customWidth="1"/>
    <col min="6150" max="6151" width="12.375" style="1" customWidth="1"/>
    <col min="6152" max="6397" width="9" style="1"/>
    <col min="6398" max="6398" width="3.75" style="1" customWidth="1"/>
    <col min="6399" max="6399" width="35.25" style="1" customWidth="1"/>
    <col min="6400" max="6400" width="10.75" style="1" customWidth="1"/>
    <col min="6401" max="6405" width="11.875" style="1" customWidth="1"/>
    <col min="6406" max="6407" width="12.375" style="1" customWidth="1"/>
    <col min="6408" max="6653" width="9" style="1"/>
    <col min="6654" max="6654" width="3.75" style="1" customWidth="1"/>
    <col min="6655" max="6655" width="35.25" style="1" customWidth="1"/>
    <col min="6656" max="6656" width="10.75" style="1" customWidth="1"/>
    <col min="6657" max="6661" width="11.875" style="1" customWidth="1"/>
    <col min="6662" max="6663" width="12.375" style="1" customWidth="1"/>
    <col min="6664" max="6909" width="9" style="1"/>
    <col min="6910" max="6910" width="3.75" style="1" customWidth="1"/>
    <col min="6911" max="6911" width="35.25" style="1" customWidth="1"/>
    <col min="6912" max="6912" width="10.75" style="1" customWidth="1"/>
    <col min="6913" max="6917" width="11.875" style="1" customWidth="1"/>
    <col min="6918" max="6919" width="12.375" style="1" customWidth="1"/>
    <col min="6920" max="7165" width="9" style="1"/>
    <col min="7166" max="7166" width="3.75" style="1" customWidth="1"/>
    <col min="7167" max="7167" width="35.25" style="1" customWidth="1"/>
    <col min="7168" max="7168" width="10.75" style="1" customWidth="1"/>
    <col min="7169" max="7173" width="11.875" style="1" customWidth="1"/>
    <col min="7174" max="7175" width="12.375" style="1" customWidth="1"/>
    <col min="7176" max="7421" width="9" style="1"/>
    <col min="7422" max="7422" width="3.75" style="1" customWidth="1"/>
    <col min="7423" max="7423" width="35.25" style="1" customWidth="1"/>
    <col min="7424" max="7424" width="10.75" style="1" customWidth="1"/>
    <col min="7425" max="7429" width="11.875" style="1" customWidth="1"/>
    <col min="7430" max="7431" width="12.375" style="1" customWidth="1"/>
    <col min="7432" max="7677" width="9" style="1"/>
    <col min="7678" max="7678" width="3.75" style="1" customWidth="1"/>
    <col min="7679" max="7679" width="35.25" style="1" customWidth="1"/>
    <col min="7680" max="7680" width="10.75" style="1" customWidth="1"/>
    <col min="7681" max="7685" width="11.875" style="1" customWidth="1"/>
    <col min="7686" max="7687" width="12.375" style="1" customWidth="1"/>
    <col min="7688" max="7933" width="9" style="1"/>
    <col min="7934" max="7934" width="3.75" style="1" customWidth="1"/>
    <col min="7935" max="7935" width="35.25" style="1" customWidth="1"/>
    <col min="7936" max="7936" width="10.75" style="1" customWidth="1"/>
    <col min="7937" max="7941" width="11.875" style="1" customWidth="1"/>
    <col min="7942" max="7943" width="12.375" style="1" customWidth="1"/>
    <col min="7944" max="8189" width="9" style="1"/>
    <col min="8190" max="8190" width="3.75" style="1" customWidth="1"/>
    <col min="8191" max="8191" width="35.25" style="1" customWidth="1"/>
    <col min="8192" max="8192" width="10.75" style="1" customWidth="1"/>
    <col min="8193" max="8197" width="11.875" style="1" customWidth="1"/>
    <col min="8198" max="8199" width="12.375" style="1" customWidth="1"/>
    <col min="8200" max="8445" width="9" style="1"/>
    <col min="8446" max="8446" width="3.75" style="1" customWidth="1"/>
    <col min="8447" max="8447" width="35.25" style="1" customWidth="1"/>
    <col min="8448" max="8448" width="10.75" style="1" customWidth="1"/>
    <col min="8449" max="8453" width="11.875" style="1" customWidth="1"/>
    <col min="8454" max="8455" width="12.375" style="1" customWidth="1"/>
    <col min="8456" max="8701" width="9" style="1"/>
    <col min="8702" max="8702" width="3.75" style="1" customWidth="1"/>
    <col min="8703" max="8703" width="35.25" style="1" customWidth="1"/>
    <col min="8704" max="8704" width="10.75" style="1" customWidth="1"/>
    <col min="8705" max="8709" width="11.875" style="1" customWidth="1"/>
    <col min="8710" max="8711" width="12.375" style="1" customWidth="1"/>
    <col min="8712" max="8957" width="9" style="1"/>
    <col min="8958" max="8958" width="3.75" style="1" customWidth="1"/>
    <col min="8959" max="8959" width="35.25" style="1" customWidth="1"/>
    <col min="8960" max="8960" width="10.75" style="1" customWidth="1"/>
    <col min="8961" max="8965" width="11.875" style="1" customWidth="1"/>
    <col min="8966" max="8967" width="12.375" style="1" customWidth="1"/>
    <col min="8968" max="9213" width="9" style="1"/>
    <col min="9214" max="9214" width="3.75" style="1" customWidth="1"/>
    <col min="9215" max="9215" width="35.25" style="1" customWidth="1"/>
    <col min="9216" max="9216" width="10.75" style="1" customWidth="1"/>
    <col min="9217" max="9221" width="11.875" style="1" customWidth="1"/>
    <col min="9222" max="9223" width="12.375" style="1" customWidth="1"/>
    <col min="9224" max="9469" width="9" style="1"/>
    <col min="9470" max="9470" width="3.75" style="1" customWidth="1"/>
    <col min="9471" max="9471" width="35.25" style="1" customWidth="1"/>
    <col min="9472" max="9472" width="10.75" style="1" customWidth="1"/>
    <col min="9473" max="9477" width="11.875" style="1" customWidth="1"/>
    <col min="9478" max="9479" width="12.375" style="1" customWidth="1"/>
    <col min="9480" max="9725" width="9" style="1"/>
    <col min="9726" max="9726" width="3.75" style="1" customWidth="1"/>
    <col min="9727" max="9727" width="35.25" style="1" customWidth="1"/>
    <col min="9728" max="9728" width="10.75" style="1" customWidth="1"/>
    <col min="9729" max="9733" width="11.875" style="1" customWidth="1"/>
    <col min="9734" max="9735" width="12.375" style="1" customWidth="1"/>
    <col min="9736" max="9981" width="9" style="1"/>
    <col min="9982" max="9982" width="3.75" style="1" customWidth="1"/>
    <col min="9983" max="9983" width="35.25" style="1" customWidth="1"/>
    <col min="9984" max="9984" width="10.75" style="1" customWidth="1"/>
    <col min="9985" max="9989" width="11.875" style="1" customWidth="1"/>
    <col min="9990" max="9991" width="12.375" style="1" customWidth="1"/>
    <col min="9992" max="10237" width="9" style="1"/>
    <col min="10238" max="10238" width="3.75" style="1" customWidth="1"/>
    <col min="10239" max="10239" width="35.25" style="1" customWidth="1"/>
    <col min="10240" max="10240" width="10.75" style="1" customWidth="1"/>
    <col min="10241" max="10245" width="11.875" style="1" customWidth="1"/>
    <col min="10246" max="10247" width="12.375" style="1" customWidth="1"/>
    <col min="10248" max="10493" width="9" style="1"/>
    <col min="10494" max="10494" width="3.75" style="1" customWidth="1"/>
    <col min="10495" max="10495" width="35.25" style="1" customWidth="1"/>
    <col min="10496" max="10496" width="10.75" style="1" customWidth="1"/>
    <col min="10497" max="10501" width="11.875" style="1" customWidth="1"/>
    <col min="10502" max="10503" width="12.375" style="1" customWidth="1"/>
    <col min="10504" max="10749" width="9" style="1"/>
    <col min="10750" max="10750" width="3.75" style="1" customWidth="1"/>
    <col min="10751" max="10751" width="35.25" style="1" customWidth="1"/>
    <col min="10752" max="10752" width="10.75" style="1" customWidth="1"/>
    <col min="10753" max="10757" width="11.875" style="1" customWidth="1"/>
    <col min="10758" max="10759" width="12.375" style="1" customWidth="1"/>
    <col min="10760" max="11005" width="9" style="1"/>
    <col min="11006" max="11006" width="3.75" style="1" customWidth="1"/>
    <col min="11007" max="11007" width="35.25" style="1" customWidth="1"/>
    <col min="11008" max="11008" width="10.75" style="1" customWidth="1"/>
    <col min="11009" max="11013" width="11.875" style="1" customWidth="1"/>
    <col min="11014" max="11015" width="12.375" style="1" customWidth="1"/>
    <col min="11016" max="11261" width="9" style="1"/>
    <col min="11262" max="11262" width="3.75" style="1" customWidth="1"/>
    <col min="11263" max="11263" width="35.25" style="1" customWidth="1"/>
    <col min="11264" max="11264" width="10.75" style="1" customWidth="1"/>
    <col min="11265" max="11269" width="11.875" style="1" customWidth="1"/>
    <col min="11270" max="11271" width="12.375" style="1" customWidth="1"/>
    <col min="11272" max="11517" width="9" style="1"/>
    <col min="11518" max="11518" width="3.75" style="1" customWidth="1"/>
    <col min="11519" max="11519" width="35.25" style="1" customWidth="1"/>
    <col min="11520" max="11520" width="10.75" style="1" customWidth="1"/>
    <col min="11521" max="11525" width="11.875" style="1" customWidth="1"/>
    <col min="11526" max="11527" width="12.375" style="1" customWidth="1"/>
    <col min="11528" max="11773" width="9" style="1"/>
    <col min="11774" max="11774" width="3.75" style="1" customWidth="1"/>
    <col min="11775" max="11775" width="35.25" style="1" customWidth="1"/>
    <col min="11776" max="11776" width="10.75" style="1" customWidth="1"/>
    <col min="11777" max="11781" width="11.875" style="1" customWidth="1"/>
    <col min="11782" max="11783" width="12.375" style="1" customWidth="1"/>
    <col min="11784" max="12029" width="9" style="1"/>
    <col min="12030" max="12030" width="3.75" style="1" customWidth="1"/>
    <col min="12031" max="12031" width="35.25" style="1" customWidth="1"/>
    <col min="12032" max="12032" width="10.75" style="1" customWidth="1"/>
    <col min="12033" max="12037" width="11.875" style="1" customWidth="1"/>
    <col min="12038" max="12039" width="12.375" style="1" customWidth="1"/>
    <col min="12040" max="12285" width="9" style="1"/>
    <col min="12286" max="12286" width="3.75" style="1" customWidth="1"/>
    <col min="12287" max="12287" width="35.25" style="1" customWidth="1"/>
    <col min="12288" max="12288" width="10.75" style="1" customWidth="1"/>
    <col min="12289" max="12293" width="11.875" style="1" customWidth="1"/>
    <col min="12294" max="12295" width="12.375" style="1" customWidth="1"/>
    <col min="12296" max="12541" width="9" style="1"/>
    <col min="12542" max="12542" width="3.75" style="1" customWidth="1"/>
    <col min="12543" max="12543" width="35.25" style="1" customWidth="1"/>
    <col min="12544" max="12544" width="10.75" style="1" customWidth="1"/>
    <col min="12545" max="12549" width="11.875" style="1" customWidth="1"/>
    <col min="12550" max="12551" width="12.375" style="1" customWidth="1"/>
    <col min="12552" max="12797" width="9" style="1"/>
    <col min="12798" max="12798" width="3.75" style="1" customWidth="1"/>
    <col min="12799" max="12799" width="35.25" style="1" customWidth="1"/>
    <col min="12800" max="12800" width="10.75" style="1" customWidth="1"/>
    <col min="12801" max="12805" width="11.875" style="1" customWidth="1"/>
    <col min="12806" max="12807" width="12.375" style="1" customWidth="1"/>
    <col min="12808" max="13053" width="9" style="1"/>
    <col min="13054" max="13054" width="3.75" style="1" customWidth="1"/>
    <col min="13055" max="13055" width="35.25" style="1" customWidth="1"/>
    <col min="13056" max="13056" width="10.75" style="1" customWidth="1"/>
    <col min="13057" max="13061" width="11.875" style="1" customWidth="1"/>
    <col min="13062" max="13063" width="12.375" style="1" customWidth="1"/>
    <col min="13064" max="13309" width="9" style="1"/>
    <col min="13310" max="13310" width="3.75" style="1" customWidth="1"/>
    <col min="13311" max="13311" width="35.25" style="1" customWidth="1"/>
    <col min="13312" max="13312" width="10.75" style="1" customWidth="1"/>
    <col min="13313" max="13317" width="11.875" style="1" customWidth="1"/>
    <col min="13318" max="13319" width="12.375" style="1" customWidth="1"/>
    <col min="13320" max="13565" width="9" style="1"/>
    <col min="13566" max="13566" width="3.75" style="1" customWidth="1"/>
    <col min="13567" max="13567" width="35.25" style="1" customWidth="1"/>
    <col min="13568" max="13568" width="10.75" style="1" customWidth="1"/>
    <col min="13569" max="13573" width="11.875" style="1" customWidth="1"/>
    <col min="13574" max="13575" width="12.375" style="1" customWidth="1"/>
    <col min="13576" max="13821" width="9" style="1"/>
    <col min="13822" max="13822" width="3.75" style="1" customWidth="1"/>
    <col min="13823" max="13823" width="35.25" style="1" customWidth="1"/>
    <col min="13824" max="13824" width="10.75" style="1" customWidth="1"/>
    <col min="13825" max="13829" width="11.875" style="1" customWidth="1"/>
    <col min="13830" max="13831" width="12.375" style="1" customWidth="1"/>
    <col min="13832" max="14077" width="9" style="1"/>
    <col min="14078" max="14078" width="3.75" style="1" customWidth="1"/>
    <col min="14079" max="14079" width="35.25" style="1" customWidth="1"/>
    <col min="14080" max="14080" width="10.75" style="1" customWidth="1"/>
    <col min="14081" max="14085" width="11.875" style="1" customWidth="1"/>
    <col min="14086" max="14087" width="12.375" style="1" customWidth="1"/>
    <col min="14088" max="14333" width="9" style="1"/>
    <col min="14334" max="14334" width="3.75" style="1" customWidth="1"/>
    <col min="14335" max="14335" width="35.25" style="1" customWidth="1"/>
    <col min="14336" max="14336" width="10.75" style="1" customWidth="1"/>
    <col min="14337" max="14341" width="11.875" style="1" customWidth="1"/>
    <col min="14342" max="14343" width="12.375" style="1" customWidth="1"/>
    <col min="14344" max="14589" width="9" style="1"/>
    <col min="14590" max="14590" width="3.75" style="1" customWidth="1"/>
    <col min="14591" max="14591" width="35.25" style="1" customWidth="1"/>
    <col min="14592" max="14592" width="10.75" style="1" customWidth="1"/>
    <col min="14593" max="14597" width="11.875" style="1" customWidth="1"/>
    <col min="14598" max="14599" width="12.375" style="1" customWidth="1"/>
    <col min="14600" max="14845" width="9" style="1"/>
    <col min="14846" max="14846" width="3.75" style="1" customWidth="1"/>
    <col min="14847" max="14847" width="35.25" style="1" customWidth="1"/>
    <col min="14848" max="14848" width="10.75" style="1" customWidth="1"/>
    <col min="14849" max="14853" width="11.875" style="1" customWidth="1"/>
    <col min="14854" max="14855" width="12.375" style="1" customWidth="1"/>
    <col min="14856" max="15101" width="9" style="1"/>
    <col min="15102" max="15102" width="3.75" style="1" customWidth="1"/>
    <col min="15103" max="15103" width="35.25" style="1" customWidth="1"/>
    <col min="15104" max="15104" width="10.75" style="1" customWidth="1"/>
    <col min="15105" max="15109" width="11.875" style="1" customWidth="1"/>
    <col min="15110" max="15111" width="12.375" style="1" customWidth="1"/>
    <col min="15112" max="15357" width="9" style="1"/>
    <col min="15358" max="15358" width="3.75" style="1" customWidth="1"/>
    <col min="15359" max="15359" width="35.25" style="1" customWidth="1"/>
    <col min="15360" max="15360" width="10.75" style="1" customWidth="1"/>
    <col min="15361" max="15365" width="11.875" style="1" customWidth="1"/>
    <col min="15366" max="15367" width="12.375" style="1" customWidth="1"/>
    <col min="15368" max="15613" width="9" style="1"/>
    <col min="15614" max="15614" width="3.75" style="1" customWidth="1"/>
    <col min="15615" max="15615" width="35.25" style="1" customWidth="1"/>
    <col min="15616" max="15616" width="10.75" style="1" customWidth="1"/>
    <col min="15617" max="15621" width="11.875" style="1" customWidth="1"/>
    <col min="15622" max="15623" width="12.375" style="1" customWidth="1"/>
    <col min="15624" max="15869" width="9" style="1"/>
    <col min="15870" max="15870" width="3.75" style="1" customWidth="1"/>
    <col min="15871" max="15871" width="35.25" style="1" customWidth="1"/>
    <col min="15872" max="15872" width="10.75" style="1" customWidth="1"/>
    <col min="15873" max="15877" width="11.875" style="1" customWidth="1"/>
    <col min="15878" max="15879" width="12.375" style="1" customWidth="1"/>
    <col min="15880" max="16125" width="9" style="1"/>
    <col min="16126" max="16126" width="3.75" style="1" customWidth="1"/>
    <col min="16127" max="16127" width="35.25" style="1" customWidth="1"/>
    <col min="16128" max="16128" width="10.75" style="1" customWidth="1"/>
    <col min="16129" max="16133" width="11.875" style="1" customWidth="1"/>
    <col min="16134" max="16135" width="12.375" style="1" customWidth="1"/>
    <col min="16136" max="16384" width="9" style="1"/>
  </cols>
  <sheetData>
    <row r="1" spans="1:8" s="10" customFormat="1" ht="18.75" x14ac:dyDescent="0.3">
      <c r="A1" s="68" t="s">
        <v>19</v>
      </c>
      <c r="B1" s="68"/>
      <c r="C1" s="68"/>
      <c r="D1" s="68"/>
      <c r="E1" s="68"/>
      <c r="F1" s="68"/>
      <c r="G1" s="68"/>
      <c r="H1" s="68"/>
    </row>
    <row r="2" spans="1:8" ht="22.5" customHeight="1" x14ac:dyDescent="0.25">
      <c r="A2" s="69" t="s">
        <v>79</v>
      </c>
      <c r="B2" s="69"/>
      <c r="C2" s="69"/>
      <c r="D2" s="69"/>
      <c r="E2" s="69"/>
      <c r="F2" s="69"/>
      <c r="G2" s="69"/>
      <c r="H2" s="69"/>
    </row>
    <row r="3" spans="1:8" ht="22.5" customHeight="1" x14ac:dyDescent="0.25">
      <c r="A3" s="70" t="s">
        <v>20</v>
      </c>
      <c r="B3" s="70"/>
      <c r="C3" s="70"/>
      <c r="D3" s="70"/>
      <c r="E3" s="70"/>
      <c r="F3" s="70"/>
      <c r="G3" s="70"/>
      <c r="H3" s="70"/>
    </row>
    <row r="5" spans="1:8" s="11" customFormat="1" ht="21.75" customHeight="1" x14ac:dyDescent="0.25">
      <c r="A5" s="71" t="s">
        <v>0</v>
      </c>
      <c r="B5" s="71" t="s">
        <v>1</v>
      </c>
      <c r="C5" s="71" t="s">
        <v>2</v>
      </c>
      <c r="D5" s="71" t="s">
        <v>57</v>
      </c>
      <c r="E5" s="71" t="s">
        <v>98</v>
      </c>
      <c r="F5" s="73" t="s">
        <v>71</v>
      </c>
      <c r="G5" s="75" t="s">
        <v>73</v>
      </c>
      <c r="H5" s="76"/>
    </row>
    <row r="6" spans="1:8" s="11" customFormat="1" ht="75" customHeight="1" x14ac:dyDescent="0.25">
      <c r="A6" s="72"/>
      <c r="B6" s="72"/>
      <c r="C6" s="72"/>
      <c r="D6" s="72"/>
      <c r="E6" s="72"/>
      <c r="F6" s="74"/>
      <c r="G6" s="30" t="s">
        <v>72</v>
      </c>
      <c r="H6" s="66" t="s">
        <v>18</v>
      </c>
    </row>
    <row r="7" spans="1:8" s="15" customFormat="1" ht="15.75" customHeight="1" x14ac:dyDescent="0.2">
      <c r="A7" s="12" t="s">
        <v>3</v>
      </c>
      <c r="B7" s="12" t="s">
        <v>4</v>
      </c>
      <c r="C7" s="12" t="s">
        <v>5</v>
      </c>
      <c r="D7" s="12">
        <v>1</v>
      </c>
      <c r="E7" s="12">
        <v>2</v>
      </c>
      <c r="F7" s="13">
        <v>3</v>
      </c>
      <c r="G7" s="14" t="s">
        <v>16</v>
      </c>
      <c r="H7" s="31" t="s">
        <v>17</v>
      </c>
    </row>
    <row r="8" spans="1:8" s="15" customFormat="1" ht="33" customHeight="1" x14ac:dyDescent="0.2">
      <c r="A8" s="12" t="s">
        <v>74</v>
      </c>
      <c r="B8" s="32" t="s">
        <v>75</v>
      </c>
      <c r="C8" s="12"/>
      <c r="D8" s="12"/>
      <c r="E8" s="12"/>
      <c r="F8" s="13"/>
      <c r="G8" s="14"/>
      <c r="H8" s="31"/>
    </row>
    <row r="9" spans="1:8" ht="33" customHeight="1" x14ac:dyDescent="0.25">
      <c r="A9" s="16">
        <v>1</v>
      </c>
      <c r="B9" s="17" t="s">
        <v>22</v>
      </c>
      <c r="C9" s="16"/>
      <c r="D9" s="16"/>
      <c r="E9" s="16"/>
      <c r="F9" s="4"/>
      <c r="G9" s="4"/>
      <c r="H9" s="4"/>
    </row>
    <row r="10" spans="1:8" s="24" customFormat="1" ht="33" customHeight="1" x14ac:dyDescent="0.25">
      <c r="A10" s="35" t="s">
        <v>64</v>
      </c>
      <c r="B10" s="22" t="s">
        <v>89</v>
      </c>
      <c r="C10" s="35" t="s">
        <v>7</v>
      </c>
      <c r="D10" s="36">
        <v>1607</v>
      </c>
      <c r="E10" s="41">
        <v>4314</v>
      </c>
      <c r="F10" s="41">
        <v>1599</v>
      </c>
      <c r="G10" s="42">
        <f>F10/D10*100</f>
        <v>99.502177971375232</v>
      </c>
      <c r="H10" s="42">
        <f>F10/E10*100</f>
        <v>37.065368567454797</v>
      </c>
    </row>
    <row r="11" spans="1:8" s="24" customFormat="1" ht="33" customHeight="1" x14ac:dyDescent="0.25">
      <c r="A11" s="35" t="s">
        <v>65</v>
      </c>
      <c r="B11" s="22" t="s">
        <v>76</v>
      </c>
      <c r="C11" s="35" t="s">
        <v>7</v>
      </c>
      <c r="D11" s="36">
        <v>11839</v>
      </c>
      <c r="E11" s="41">
        <v>29622</v>
      </c>
      <c r="F11" s="41">
        <v>12309</v>
      </c>
      <c r="G11" s="42">
        <f t="shared" ref="G11:G12" si="0">F11/D11*100</f>
        <v>103.96992989272742</v>
      </c>
      <c r="H11" s="42">
        <f t="shared" ref="H11:H12" si="1">F11/E11*100</f>
        <v>41.553575045574235</v>
      </c>
    </row>
    <row r="12" spans="1:8" s="24" customFormat="1" ht="33" customHeight="1" x14ac:dyDescent="0.25">
      <c r="A12" s="35" t="s">
        <v>66</v>
      </c>
      <c r="B12" s="22" t="s">
        <v>77</v>
      </c>
      <c r="C12" s="35" t="s">
        <v>7</v>
      </c>
      <c r="D12" s="36">
        <v>2132</v>
      </c>
      <c r="E12" s="41">
        <v>5450</v>
      </c>
      <c r="F12" s="41">
        <v>2101</v>
      </c>
      <c r="G12" s="42">
        <f t="shared" si="0"/>
        <v>98.54596622889305</v>
      </c>
      <c r="H12" s="42">
        <f t="shared" si="1"/>
        <v>38.550458715596328</v>
      </c>
    </row>
    <row r="13" spans="1:8" s="11" customFormat="1" ht="33" customHeight="1" x14ac:dyDescent="0.25">
      <c r="A13" s="18">
        <v>2</v>
      </c>
      <c r="B13" s="19" t="s">
        <v>6</v>
      </c>
      <c r="C13" s="18"/>
      <c r="D13" s="18"/>
      <c r="E13" s="20"/>
      <c r="F13" s="20"/>
      <c r="G13" s="20"/>
      <c r="H13" s="20"/>
    </row>
    <row r="14" spans="1:8" s="9" customFormat="1" ht="33" customHeight="1" x14ac:dyDescent="0.25">
      <c r="A14" s="5" t="s">
        <v>8</v>
      </c>
      <c r="B14" s="6" t="s">
        <v>82</v>
      </c>
      <c r="C14" s="47" t="s">
        <v>7</v>
      </c>
      <c r="D14" s="43">
        <v>276.44099999999997</v>
      </c>
      <c r="E14" s="44">
        <v>509.35399999999998</v>
      </c>
      <c r="F14" s="44">
        <v>391.66</v>
      </c>
      <c r="G14" s="45">
        <f>F14/D14*100</f>
        <v>141.67941803133402</v>
      </c>
      <c r="H14" s="46">
        <f>F14/E14*100</f>
        <v>76.893476835364012</v>
      </c>
    </row>
    <row r="15" spans="1:8" s="9" customFormat="1" ht="33" customHeight="1" x14ac:dyDescent="0.25">
      <c r="A15" s="5"/>
      <c r="B15" s="21" t="s">
        <v>91</v>
      </c>
      <c r="C15" s="47" t="s">
        <v>7</v>
      </c>
      <c r="D15" s="43">
        <v>62.606000000000002</v>
      </c>
      <c r="E15" s="44">
        <v>129</v>
      </c>
      <c r="F15" s="44">
        <v>68.709999999999994</v>
      </c>
      <c r="G15" s="45">
        <f>F15/D15*100</f>
        <v>109.74986423026544</v>
      </c>
      <c r="H15" s="46">
        <f>F15/E15*100</f>
        <v>53.263565891472865</v>
      </c>
    </row>
    <row r="16" spans="1:8" s="9" customFormat="1" ht="33" customHeight="1" x14ac:dyDescent="0.25">
      <c r="A16" s="5" t="s">
        <v>10</v>
      </c>
      <c r="B16" s="6" t="s">
        <v>83</v>
      </c>
      <c r="C16" s="47" t="s">
        <v>7</v>
      </c>
      <c r="D16" s="43">
        <v>246.93799999999999</v>
      </c>
      <c r="E16" s="44">
        <v>509.35399999999998</v>
      </c>
      <c r="F16" s="44">
        <v>391.66</v>
      </c>
      <c r="G16" s="45">
        <f t="shared" ref="G16:G38" si="2">F16/D16*100</f>
        <v>158.60661380589463</v>
      </c>
      <c r="H16" s="46">
        <f>F16/E16*100</f>
        <v>76.893476835364012</v>
      </c>
    </row>
    <row r="17" spans="1:8" s="9" customFormat="1" ht="33" customHeight="1" x14ac:dyDescent="0.25">
      <c r="A17" s="18">
        <v>3</v>
      </c>
      <c r="B17" s="19" t="s">
        <v>23</v>
      </c>
      <c r="C17" s="47" t="s">
        <v>24</v>
      </c>
      <c r="D17" s="47"/>
      <c r="E17" s="48">
        <v>60</v>
      </c>
      <c r="F17" s="44">
        <v>18.992000000000001</v>
      </c>
      <c r="G17" s="45"/>
      <c r="H17" s="49">
        <f>F17/E17*100</f>
        <v>31.653333333333332</v>
      </c>
    </row>
    <row r="18" spans="1:8" s="9" customFormat="1" ht="33" customHeight="1" x14ac:dyDescent="0.25">
      <c r="A18" s="18">
        <v>4</v>
      </c>
      <c r="B18" s="19" t="s">
        <v>60</v>
      </c>
      <c r="C18" s="5"/>
      <c r="D18" s="47"/>
      <c r="E18" s="49"/>
      <c r="F18" s="44"/>
      <c r="G18" s="45"/>
      <c r="H18" s="50"/>
    </row>
    <row r="19" spans="1:8" s="9" customFormat="1" ht="33" customHeight="1" x14ac:dyDescent="0.25">
      <c r="A19" s="5" t="s">
        <v>14</v>
      </c>
      <c r="B19" s="6" t="s">
        <v>61</v>
      </c>
      <c r="C19" s="47" t="s">
        <v>21</v>
      </c>
      <c r="D19" s="43">
        <v>0</v>
      </c>
      <c r="E19" s="48">
        <v>3</v>
      </c>
      <c r="F19" s="44"/>
      <c r="G19" s="45"/>
      <c r="H19" s="67" t="s">
        <v>97</v>
      </c>
    </row>
    <row r="20" spans="1:8" s="9" customFormat="1" ht="33" customHeight="1" x14ac:dyDescent="0.25">
      <c r="A20" s="5" t="s">
        <v>15</v>
      </c>
      <c r="B20" s="6" t="s">
        <v>62</v>
      </c>
      <c r="C20" s="47" t="s">
        <v>21</v>
      </c>
      <c r="D20" s="39">
        <v>0</v>
      </c>
      <c r="E20" s="48">
        <v>1</v>
      </c>
      <c r="F20" s="51">
        <v>1</v>
      </c>
      <c r="G20" s="45"/>
      <c r="H20" s="8">
        <f>F20/E20*100</f>
        <v>100</v>
      </c>
    </row>
    <row r="21" spans="1:8" s="9" customFormat="1" ht="33" customHeight="1" x14ac:dyDescent="0.25">
      <c r="A21" s="18">
        <v>5</v>
      </c>
      <c r="B21" s="19" t="s">
        <v>25</v>
      </c>
      <c r="C21" s="47"/>
      <c r="D21" s="47"/>
      <c r="E21" s="44"/>
      <c r="F21" s="44"/>
      <c r="G21" s="45"/>
      <c r="H21" s="50"/>
    </row>
    <row r="22" spans="1:8" s="29" customFormat="1" ht="33" customHeight="1" x14ac:dyDescent="0.25">
      <c r="A22" s="27" t="s">
        <v>67</v>
      </c>
      <c r="B22" s="28" t="s">
        <v>26</v>
      </c>
      <c r="C22" s="7" t="s">
        <v>9</v>
      </c>
      <c r="D22" s="39">
        <v>78.400000000000006</v>
      </c>
      <c r="E22" s="52">
        <v>81</v>
      </c>
      <c r="F22" s="53">
        <v>81.400000000000006</v>
      </c>
      <c r="G22" s="45">
        <f>F22/D22*100</f>
        <v>103.82653061224489</v>
      </c>
      <c r="H22" s="42">
        <f>F22/E22*100</f>
        <v>100.49382716049384</v>
      </c>
    </row>
    <row r="23" spans="1:8" s="9" customFormat="1" ht="33" customHeight="1" x14ac:dyDescent="0.25">
      <c r="A23" s="5" t="s">
        <v>68</v>
      </c>
      <c r="B23" s="6" t="s">
        <v>27</v>
      </c>
      <c r="C23" s="47" t="s">
        <v>9</v>
      </c>
      <c r="D23" s="43">
        <v>99.97</v>
      </c>
      <c r="E23" s="54">
        <v>99.99</v>
      </c>
      <c r="F23" s="55">
        <v>99.97</v>
      </c>
      <c r="G23" s="56">
        <f>F23/D23*100</f>
        <v>100</v>
      </c>
      <c r="H23" s="57">
        <f>F23/E23*100</f>
        <v>99.979997999799991</v>
      </c>
    </row>
    <row r="24" spans="1:8" s="9" customFormat="1" ht="33" customHeight="1" x14ac:dyDescent="0.25">
      <c r="A24" s="18" t="s">
        <v>78</v>
      </c>
      <c r="B24" s="19" t="s">
        <v>84</v>
      </c>
      <c r="C24" s="47"/>
      <c r="D24" s="43"/>
      <c r="E24" s="54"/>
      <c r="F24" s="55"/>
      <c r="G24" s="56"/>
      <c r="H24" s="57"/>
    </row>
    <row r="25" spans="1:8" s="9" customFormat="1" ht="33" customHeight="1" x14ac:dyDescent="0.25">
      <c r="A25" s="18">
        <v>1</v>
      </c>
      <c r="B25" s="19" t="s">
        <v>34</v>
      </c>
      <c r="C25" s="47"/>
      <c r="D25" s="47"/>
      <c r="E25" s="44"/>
      <c r="F25" s="44"/>
      <c r="G25" s="45"/>
      <c r="H25" s="50"/>
    </row>
    <row r="26" spans="1:8" s="9" customFormat="1" ht="33" customHeight="1" x14ac:dyDescent="0.25">
      <c r="A26" s="5" t="s">
        <v>64</v>
      </c>
      <c r="B26" s="6" t="s">
        <v>28</v>
      </c>
      <c r="C26" s="47" t="s">
        <v>9</v>
      </c>
      <c r="D26" s="43">
        <v>0</v>
      </c>
      <c r="E26" s="58" t="s">
        <v>29</v>
      </c>
      <c r="F26" s="44">
        <v>0</v>
      </c>
      <c r="G26" s="45"/>
      <c r="H26" s="50"/>
    </row>
    <row r="27" spans="1:8" s="9" customFormat="1" ht="33" customHeight="1" x14ac:dyDescent="0.25">
      <c r="A27" s="5" t="s">
        <v>65</v>
      </c>
      <c r="B27" s="6" t="s">
        <v>30</v>
      </c>
      <c r="C27" s="47" t="s">
        <v>9</v>
      </c>
      <c r="D27" s="43" t="s">
        <v>59</v>
      </c>
      <c r="E27" s="58" t="s">
        <v>31</v>
      </c>
      <c r="F27" s="58" t="s">
        <v>58</v>
      </c>
      <c r="G27" s="45"/>
      <c r="H27" s="50"/>
    </row>
    <row r="28" spans="1:8" s="29" customFormat="1" ht="33" customHeight="1" x14ac:dyDescent="0.25">
      <c r="A28" s="5" t="s">
        <v>66</v>
      </c>
      <c r="B28" s="28" t="s">
        <v>32</v>
      </c>
      <c r="C28" s="7" t="s">
        <v>9</v>
      </c>
      <c r="D28" s="7"/>
      <c r="E28" s="52">
        <v>90</v>
      </c>
      <c r="F28" s="59"/>
      <c r="G28" s="45"/>
      <c r="H28" s="60"/>
    </row>
    <row r="29" spans="1:8" s="9" customFormat="1" ht="33" customHeight="1" x14ac:dyDescent="0.25">
      <c r="A29" s="5" t="s">
        <v>85</v>
      </c>
      <c r="B29" s="6" t="s">
        <v>33</v>
      </c>
      <c r="C29" s="47" t="s">
        <v>9</v>
      </c>
      <c r="D29" s="43">
        <v>100</v>
      </c>
      <c r="E29" s="43">
        <v>100</v>
      </c>
      <c r="F29" s="43">
        <v>100</v>
      </c>
      <c r="G29" s="51">
        <f t="shared" si="2"/>
        <v>100</v>
      </c>
      <c r="H29" s="8">
        <f>F29/E29*100</f>
        <v>100</v>
      </c>
    </row>
    <row r="30" spans="1:8" ht="33" customHeight="1" x14ac:dyDescent="0.25">
      <c r="A30" s="18">
        <v>2</v>
      </c>
      <c r="B30" s="19" t="s">
        <v>35</v>
      </c>
      <c r="C30" s="8"/>
      <c r="D30" s="8"/>
      <c r="E30" s="8"/>
      <c r="F30" s="8"/>
      <c r="G30" s="45"/>
      <c r="H30" s="8"/>
    </row>
    <row r="31" spans="1:8" ht="33" customHeight="1" x14ac:dyDescent="0.25">
      <c r="A31" s="5" t="s">
        <v>8</v>
      </c>
      <c r="B31" s="6" t="s">
        <v>36</v>
      </c>
      <c r="C31" s="47" t="s">
        <v>9</v>
      </c>
      <c r="D31" s="43" t="s">
        <v>56</v>
      </c>
      <c r="E31" s="43" t="s">
        <v>37</v>
      </c>
      <c r="F31" s="43" t="s">
        <v>55</v>
      </c>
      <c r="G31" s="45" t="e">
        <f>F31/D31*100</f>
        <v>#VALUE!</v>
      </c>
      <c r="H31" s="61" t="s">
        <v>94</v>
      </c>
    </row>
    <row r="32" spans="1:8" ht="33" customHeight="1" x14ac:dyDescent="0.25">
      <c r="A32" s="5" t="s">
        <v>10</v>
      </c>
      <c r="B32" s="6" t="s">
        <v>38</v>
      </c>
      <c r="C32" s="47" t="s">
        <v>9</v>
      </c>
      <c r="D32" s="43">
        <v>88</v>
      </c>
      <c r="E32" s="8">
        <v>95</v>
      </c>
      <c r="F32" s="8">
        <v>90</v>
      </c>
      <c r="G32" s="45">
        <f>F32/D32*100</f>
        <v>102.27272727272727</v>
      </c>
      <c r="H32" s="46">
        <f>F32/E32*100</f>
        <v>94.73684210526315</v>
      </c>
    </row>
    <row r="33" spans="1:8" ht="33" customHeight="1" x14ac:dyDescent="0.25">
      <c r="A33" s="25">
        <v>3</v>
      </c>
      <c r="B33" s="26" t="s">
        <v>39</v>
      </c>
      <c r="C33" s="8"/>
      <c r="D33" s="43"/>
      <c r="E33" s="8"/>
      <c r="F33" s="8"/>
      <c r="G33" s="45"/>
      <c r="H33" s="46"/>
    </row>
    <row r="34" spans="1:8" ht="32.25" customHeight="1" x14ac:dyDescent="0.25">
      <c r="A34" s="5" t="s">
        <v>11</v>
      </c>
      <c r="B34" s="6" t="s">
        <v>69</v>
      </c>
      <c r="C34" s="47" t="s">
        <v>40</v>
      </c>
      <c r="D34" s="43">
        <v>908</v>
      </c>
      <c r="E34" s="51">
        <v>3000</v>
      </c>
      <c r="F34" s="51">
        <v>1275</v>
      </c>
      <c r="G34" s="45">
        <f t="shared" si="2"/>
        <v>140.41850220264317</v>
      </c>
      <c r="H34" s="46">
        <f>F34/E34*100</f>
        <v>42.5</v>
      </c>
    </row>
    <row r="35" spans="1:8" ht="32.25" customHeight="1" x14ac:dyDescent="0.25">
      <c r="A35" s="5" t="s">
        <v>12</v>
      </c>
      <c r="B35" s="6" t="s">
        <v>41</v>
      </c>
      <c r="C35" s="47" t="s">
        <v>40</v>
      </c>
      <c r="D35" s="43">
        <v>25</v>
      </c>
      <c r="E35" s="8">
        <v>100</v>
      </c>
      <c r="F35" s="8">
        <v>43</v>
      </c>
      <c r="G35" s="45">
        <f t="shared" si="2"/>
        <v>172</v>
      </c>
      <c r="H35" s="8">
        <f t="shared" ref="H35:H38" si="3">F35/E35*100</f>
        <v>43</v>
      </c>
    </row>
    <row r="36" spans="1:8" s="24" customFormat="1" ht="32.25" customHeight="1" x14ac:dyDescent="0.25">
      <c r="A36" s="5" t="s">
        <v>13</v>
      </c>
      <c r="B36" s="28" t="s">
        <v>42</v>
      </c>
      <c r="C36" s="7" t="s">
        <v>43</v>
      </c>
      <c r="D36" s="39"/>
      <c r="E36" s="39" t="s">
        <v>44</v>
      </c>
      <c r="F36" s="37">
        <v>0.66</v>
      </c>
      <c r="G36" s="45"/>
      <c r="H36" s="8" t="e">
        <f>F36/E36*100</f>
        <v>#VALUE!</v>
      </c>
    </row>
    <row r="37" spans="1:8" s="24" customFormat="1" ht="32.25" customHeight="1" x14ac:dyDescent="0.25">
      <c r="A37" s="5" t="s">
        <v>86</v>
      </c>
      <c r="B37" s="28" t="s">
        <v>45</v>
      </c>
      <c r="C37" s="7" t="s">
        <v>9</v>
      </c>
      <c r="D37" s="39">
        <v>64</v>
      </c>
      <c r="E37" s="37">
        <v>65</v>
      </c>
      <c r="F37" s="37">
        <v>65</v>
      </c>
      <c r="G37" s="45">
        <f t="shared" si="2"/>
        <v>101.5625</v>
      </c>
      <c r="H37" s="8">
        <f t="shared" si="3"/>
        <v>100</v>
      </c>
    </row>
    <row r="38" spans="1:8" s="24" customFormat="1" ht="32.25" customHeight="1" x14ac:dyDescent="0.25">
      <c r="A38" s="5" t="s">
        <v>87</v>
      </c>
      <c r="B38" s="28" t="s">
        <v>46</v>
      </c>
      <c r="C38" s="7" t="s">
        <v>47</v>
      </c>
      <c r="D38" s="39">
        <v>34</v>
      </c>
      <c r="E38" s="37">
        <v>60</v>
      </c>
      <c r="F38" s="37">
        <v>60</v>
      </c>
      <c r="G38" s="45">
        <f t="shared" si="2"/>
        <v>176.47058823529412</v>
      </c>
      <c r="H38" s="62">
        <f t="shared" si="3"/>
        <v>100</v>
      </c>
    </row>
    <row r="39" spans="1:8" s="24" customFormat="1" ht="32.25" customHeight="1" x14ac:dyDescent="0.25">
      <c r="A39" s="33">
        <v>4</v>
      </c>
      <c r="B39" s="34" t="s">
        <v>48</v>
      </c>
      <c r="C39" s="37"/>
      <c r="D39" s="37"/>
      <c r="E39" s="37"/>
      <c r="F39" s="37"/>
      <c r="G39" s="63"/>
      <c r="H39" s="37"/>
    </row>
    <row r="40" spans="1:8" s="24" customFormat="1" ht="32.25" customHeight="1" x14ac:dyDescent="0.25">
      <c r="A40" s="7" t="s">
        <v>14</v>
      </c>
      <c r="B40" s="23" t="s">
        <v>90</v>
      </c>
      <c r="C40" s="37"/>
      <c r="D40" s="37"/>
      <c r="E40" s="37"/>
      <c r="F40" s="40" t="s">
        <v>96</v>
      </c>
      <c r="G40" s="38" t="s">
        <v>92</v>
      </c>
      <c r="H40" s="37"/>
    </row>
    <row r="41" spans="1:8" s="24" customFormat="1" ht="33" customHeight="1" x14ac:dyDescent="0.25">
      <c r="A41" s="7" t="s">
        <v>15</v>
      </c>
      <c r="B41" s="23" t="s">
        <v>49</v>
      </c>
      <c r="C41" s="7" t="s">
        <v>9</v>
      </c>
      <c r="D41" s="39"/>
      <c r="E41" s="39" t="s">
        <v>50</v>
      </c>
      <c r="F41" s="40" t="s">
        <v>95</v>
      </c>
      <c r="G41" s="63"/>
      <c r="H41" s="64"/>
    </row>
    <row r="42" spans="1:8" s="24" customFormat="1" ht="33" customHeight="1" x14ac:dyDescent="0.25">
      <c r="A42" s="27" t="s">
        <v>80</v>
      </c>
      <c r="B42" s="28" t="s">
        <v>51</v>
      </c>
      <c r="C42" s="7" t="s">
        <v>9</v>
      </c>
      <c r="D42" s="7"/>
      <c r="E42" s="37">
        <v>80</v>
      </c>
      <c r="F42" s="39" t="s">
        <v>70</v>
      </c>
      <c r="G42" s="63"/>
      <c r="H42" s="42" t="e">
        <f>F42/E42*100</f>
        <v>#VALUE!</v>
      </c>
    </row>
    <row r="43" spans="1:8" s="24" customFormat="1" ht="33" customHeight="1" x14ac:dyDescent="0.25">
      <c r="A43" s="27" t="s">
        <v>81</v>
      </c>
      <c r="B43" s="28" t="s">
        <v>52</v>
      </c>
      <c r="C43" s="7" t="s">
        <v>9</v>
      </c>
      <c r="D43" s="7"/>
      <c r="E43" s="37">
        <v>100</v>
      </c>
      <c r="F43" s="37">
        <v>100</v>
      </c>
      <c r="G43" s="63"/>
      <c r="H43" s="65">
        <f t="shared" ref="H43:H45" si="4">F43/E43*100</f>
        <v>100</v>
      </c>
    </row>
    <row r="44" spans="1:8" s="24" customFormat="1" ht="33" customHeight="1" x14ac:dyDescent="0.25">
      <c r="A44" s="27" t="s">
        <v>88</v>
      </c>
      <c r="B44" s="28" t="s">
        <v>63</v>
      </c>
      <c r="C44" s="7" t="s">
        <v>9</v>
      </c>
      <c r="D44" s="7"/>
      <c r="E44" s="37">
        <v>85</v>
      </c>
      <c r="F44" s="37">
        <v>100</v>
      </c>
      <c r="G44" s="63"/>
      <c r="H44" s="42">
        <f t="shared" si="4"/>
        <v>117.64705882352942</v>
      </c>
    </row>
    <row r="45" spans="1:8" ht="33" customHeight="1" x14ac:dyDescent="0.25">
      <c r="A45" s="27" t="s">
        <v>93</v>
      </c>
      <c r="B45" s="6" t="s">
        <v>53</v>
      </c>
      <c r="C45" s="47" t="s">
        <v>9</v>
      </c>
      <c r="D45" s="43">
        <v>81.819999999999993</v>
      </c>
      <c r="E45" s="8">
        <v>85</v>
      </c>
      <c r="F45" s="43" t="s">
        <v>54</v>
      </c>
      <c r="G45" s="54" t="e">
        <f>F45/D45*100</f>
        <v>#VALUE!</v>
      </c>
      <c r="H45" s="42" t="e">
        <f t="shared" si="4"/>
        <v>#VALUE!</v>
      </c>
    </row>
  </sheetData>
  <mergeCells count="10">
    <mergeCell ref="A1:H1"/>
    <mergeCell ref="A2:H2"/>
    <mergeCell ref="A3:H3"/>
    <mergeCell ref="D5:D6"/>
    <mergeCell ref="F5:F6"/>
    <mergeCell ref="G5:H5"/>
    <mergeCell ref="A5:A6"/>
    <mergeCell ref="B5:B6"/>
    <mergeCell ref="C5:C6"/>
    <mergeCell ref="E5:E6"/>
  </mergeCells>
  <printOptions horizontalCentered="1"/>
  <pageMargins left="0" right="0" top="0.39370078740157483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968E93772B6FA4883225F6205FBE2B4" ma:contentTypeVersion="1" ma:contentTypeDescription="Upload an image." ma:contentTypeScope="" ma:versionID="aca6679de6ed97bf89d9d8efcb9e1932">
  <xsd:schema xmlns:xsd="http://www.w3.org/2001/XMLSchema" xmlns:xs="http://www.w3.org/2001/XMLSchema" xmlns:p="http://schemas.microsoft.com/office/2006/metadata/properties" xmlns:ns1="http://schemas.microsoft.com/sharepoint/v3" xmlns:ns2="9C6D82A7-3126-4D42-A1EE-064A4577BAA4" xmlns:ns3="http://schemas.microsoft.com/sharepoint/v3/fields" targetNamespace="http://schemas.microsoft.com/office/2006/metadata/properties" ma:root="true" ma:fieldsID="970b0324c0c2a07f8c4d1d735424b591" ns1:_="" ns2:_="" ns3:_="">
    <xsd:import namespace="http://schemas.microsoft.com/sharepoint/v3"/>
    <xsd:import namespace="9C6D82A7-3126-4D42-A1EE-064A4577BAA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D82A7-3126-4D42-A1EE-064A4577BAA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9C6D82A7-3126-4D42-A1EE-064A4577BAA4" xsi:nil="true"/>
  </documentManagement>
</p:properties>
</file>

<file path=customXml/itemProps1.xml><?xml version="1.0" encoding="utf-8"?>
<ds:datastoreItem xmlns:ds="http://schemas.openxmlformats.org/officeDocument/2006/customXml" ds:itemID="{253B078B-1E8F-4B8B-87E2-B8221C7187BE}"/>
</file>

<file path=customXml/itemProps2.xml><?xml version="1.0" encoding="utf-8"?>
<ds:datastoreItem xmlns:ds="http://schemas.openxmlformats.org/officeDocument/2006/customXml" ds:itemID="{BDC2E300-592F-488D-BCB9-F81B89F8AB12}"/>
</file>

<file path=customXml/itemProps3.xml><?xml version="1.0" encoding="utf-8"?>
<ds:datastoreItem xmlns:ds="http://schemas.openxmlformats.org/officeDocument/2006/customXml" ds:itemID="{E3EFDA15-ADCF-4AA0-AF71-9F9AB0ECEB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ts83dnk</dc:creator>
  <cp:keywords/>
  <dc:description/>
  <cp:lastModifiedBy>pham huy duc</cp:lastModifiedBy>
  <cp:lastPrinted>2020-06-22T03:48:43Z</cp:lastPrinted>
  <dcterms:created xsi:type="dcterms:W3CDTF">2015-06-22T07:03:19Z</dcterms:created>
  <dcterms:modified xsi:type="dcterms:W3CDTF">2020-06-24T01:13:22Z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0x0101009148F5A04DDD49CBA7127AADA5FB792B00AADE34325A8B49CDA8BB4DB53328F214009968E93772B6FA4883225F6205FBE2B4</vt:lpwstr>
  </property>
</Properties>
</file>